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 с 01.09.23\"/>
    </mc:Choice>
  </mc:AlternateContent>
  <bookViews>
    <workbookView xWindow="0" yWindow="0" windowWidth="20490" windowHeight="7905"/>
  </bookViews>
  <sheets>
    <sheet name="1 день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24" i="1" l="1"/>
  <c r="G24" i="1"/>
  <c r="H24" i="1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<sst xmlns="http://schemas.openxmlformats.org/spreadsheetml/2006/main" count="53" uniqueCount="52">
  <si>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</si>
  <si>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</si>
  <si>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</si>
  <si>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</si>
  <si>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</si>
  <si>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</si>
  <si>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</si>
  <si>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</si>
  <si>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</si>
  <si>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</si>
  <si>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</si>
  <si>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</si>
  <si>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</si>
  <si>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</si>
  <si>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</si>
  <si>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</si>
  <si>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</si>
  <si>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</si>
  <si>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</si>
  <si>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</si>
  <si>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</si>
  <si>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</si>
  <si>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</si>
  <si>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</si>
  <si>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</si>
  <si>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</si>
  <si>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</si>
  <si>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</si>
  <si>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</si>
  <si>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</si>
  <si>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</si>
  <si>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</si>
  <si>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</si>
  <si>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</si>
  <si>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</si>
  <si>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</si>
  <si>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</si>
  <si>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</si>
  <si>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</si>
  <si>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</si>
  <si>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</si>
  <si>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каша овсяная</t>
  </si>
  <si>
    <t>кисель</t>
  </si>
  <si>
    <t>бутерброд с повидлом</t>
  </si>
  <si>
    <t>салат из капусты с кукурузой</t>
  </si>
  <si>
    <t>щи из свежей капусты с картофелем</t>
  </si>
  <si>
    <t>макароны отварные</t>
  </si>
  <si>
    <t>тефтели мясные</t>
  </si>
  <si>
    <t>чай с сахаром</t>
  </si>
  <si>
    <t>хлеб витаминизированный</t>
  </si>
  <si>
    <t>04.</t>
  </si>
  <si>
    <t>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</si>
</sst>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 t="s">
        <v>50</v>
      </c>
      <c r="I3" s="42" t="s">
        <v>51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6</v>
      </c>
      <c r="H6" s="34">
        <v>9</v>
      </c>
      <c r="I6" s="34">
        <v>25</v>
      </c>
      <c r="J6" s="34">
        <v>207</v>
      </c>
      <c r="K6" s="35">
        <v>100</v>
      </c>
      <c r="L6" s="34">
        <v>12.96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0</v>
      </c>
      <c r="I8" s="37">
        <v>29</v>
      </c>
      <c r="J8" s="37">
        <v>122</v>
      </c>
      <c r="K8" s="38">
        <v>874</v>
      </c>
      <c r="L8" s="37">
        <v>9.24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60</v>
      </c>
      <c r="G9" s="37">
        <v>2</v>
      </c>
      <c r="H9" s="37">
        <v>4</v>
      </c>
      <c r="I9" s="37">
        <v>33</v>
      </c>
      <c r="J9" s="37">
        <v>176</v>
      </c>
      <c r="K9" s="38">
        <v>95</v>
      </c>
      <c r="L9" s="37">
        <v>12.23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460</v>
      </c>
      <c r="G13" s="17">
        <f t="shared" ref="G13:J13" si="0">SUM(G6:G12)</f>
        <v>9</v>
      </c>
      <c r="H13" s="17">
        <f t="shared" si="0"/>
        <v>13</v>
      </c>
      <c r="I13" s="17">
        <f t="shared" si="0"/>
        <v>87</v>
      </c>
      <c r="J13" s="17">
        <f t="shared" si="0"/>
        <v>505</v>
      </c>
      <c r="K13" s="23"/>
      <c r="L13" s="17">
        <f t="shared" ref="L13" si="1">SUM(L6:L12)</f>
        <v>34.430000000000007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1</v>
      </c>
      <c r="H14" s="37">
        <v>4</v>
      </c>
      <c r="I14" s="37">
        <v>6</v>
      </c>
      <c r="J14" s="37">
        <v>64</v>
      </c>
      <c r="K14" s="38">
        <v>4</v>
      </c>
      <c r="L14" s="37">
        <v>8.6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6</v>
      </c>
      <c r="H15" s="37">
        <v>8</v>
      </c>
      <c r="I15" s="37">
        <v>7</v>
      </c>
      <c r="J15" s="37">
        <v>164</v>
      </c>
      <c r="K15" s="38">
        <v>187</v>
      </c>
      <c r="L15" s="37">
        <v>5.48</v>
      </c>
    </row>
    <row r="16" spans="1:12" ht="15" x14ac:dyDescent="0.2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15</v>
      </c>
      <c r="H17" s="37">
        <v>15</v>
      </c>
      <c r="I17" s="37">
        <v>19</v>
      </c>
      <c r="J17" s="37">
        <v>251</v>
      </c>
      <c r="K17" s="38">
        <v>286</v>
      </c>
      <c r="L17" s="37">
        <v>40.96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32</v>
      </c>
      <c r="H23" s="17">
        <f t="shared" si="2"/>
        <v>32</v>
      </c>
      <c r="I23" s="17">
        <f t="shared" si="2"/>
        <v>97</v>
      </c>
      <c r="J23" s="17">
        <f t="shared" si="2"/>
        <v>793</v>
      </c>
      <c r="K23" s="23"/>
      <c r="L23" s="17">
        <f t="shared" ref="L23" si="3">SUM(L14:L22)</f>
        <v>66.58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1210</v>
      </c>
      <c r="G24" s="28">
        <f t="shared" ref="G24:J24" si="4">G13+G23</f>
        <v>41</v>
      </c>
      <c r="H24" s="28">
        <f t="shared" si="4"/>
        <v>45</v>
      </c>
      <c r="I24" s="28">
        <f t="shared" si="4"/>
        <v>184</v>
      </c>
      <c r="J24" s="28">
        <f t="shared" si="4"/>
        <v>1298</v>
      </c>
      <c r="K24" s="28"/>
      <c r="L24" s="28">
        <f t="shared" ref="L24" si="5">L13+L23</f>
        <v>101.01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2024-03-06T05:08:21Z</dcterms:modified>
</cp:coreProperties>
</file>